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Teams\Investor_Relation\4Q GB\2020\Website\Excel_financial part\"/>
    </mc:Choice>
  </mc:AlternateContent>
  <xr:revisionPtr revIDLastSave="0" documentId="8_{B13E6371-1A10-41A2-87D2-5458D50CDC93}" xr6:coauthVersionLast="45" xr6:coauthVersionMax="45" xr10:uidLastSave="{00000000-0000-0000-0000-000000000000}"/>
  <bookViews>
    <workbookView xWindow="-120" yWindow="-120" windowWidth="29040" windowHeight="15840" xr2:uid="{09549167-0FC7-4414-81F3-D0FF052C069D}"/>
  </bookViews>
  <sheets>
    <sheet name="BS" sheetId="1" r:id="rId1"/>
  </sheets>
  <definedNames>
    <definedName name="_xlnm.Print_Area" localSheetId="0">BS!$A$1:$G$43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" i="1" l="1"/>
  <c r="C28" i="1"/>
</calcChain>
</file>

<file path=xl/sharedStrings.xml><?xml version="1.0" encoding="utf-8"?>
<sst xmlns="http://schemas.openxmlformats.org/spreadsheetml/2006/main" count="82" uniqueCount="76">
  <si>
    <t>Konzernbilanz</t>
  </si>
  <si>
    <t xml:space="preserve">Consolidated Balance Sheet </t>
  </si>
  <si>
    <t>in Mio. CHF</t>
  </si>
  <si>
    <t>Erläuterungen</t>
  </si>
  <si>
    <t>31.12.2019</t>
  </si>
  <si>
    <t>31.12.2020</t>
  </si>
  <si>
    <t>in CHF mn</t>
  </si>
  <si>
    <t>Notes</t>
  </si>
  <si>
    <t>12/31/2019</t>
  </si>
  <si>
    <t>12/31/2020</t>
  </si>
  <si>
    <t>Flüssige Mittel</t>
  </si>
  <si>
    <t>Cash and cash equivalents</t>
  </si>
  <si>
    <t>10, 26</t>
  </si>
  <si>
    <t>Forderungen aus Lieferungen und Leistungen</t>
  </si>
  <si>
    <t>Accounts receivable</t>
  </si>
  <si>
    <t>11, 26</t>
  </si>
  <si>
    <t>Vorräte</t>
  </si>
  <si>
    <t>Inventories</t>
  </si>
  <si>
    <t>Aktive Rechnungsabgrenzungen</t>
  </si>
  <si>
    <t>Prepaid expenses and accrued income</t>
  </si>
  <si>
    <t>Übrige Aktiven</t>
  </si>
  <si>
    <t>Other assets</t>
  </si>
  <si>
    <t>14, 26</t>
  </si>
  <si>
    <t>Umlaufvermögen</t>
  </si>
  <si>
    <t>Current assets</t>
  </si>
  <si>
    <t>Sachanlagen</t>
  </si>
  <si>
    <t>Property, plant, and equipment</t>
  </si>
  <si>
    <t>Immaterielle Werte</t>
  </si>
  <si>
    <t>Intangible assets</t>
  </si>
  <si>
    <t>Beteiligung an assoziierten Gesellschaften</t>
  </si>
  <si>
    <t>Investments in associated companies</t>
  </si>
  <si>
    <t>Latente Steueransprüche</t>
  </si>
  <si>
    <t>Deferred tax assets</t>
  </si>
  <si>
    <t>14, 22, 26</t>
  </si>
  <si>
    <t>Anlagevermögen</t>
  </si>
  <si>
    <t>Non-current assets</t>
  </si>
  <si>
    <t>Aktiven</t>
  </si>
  <si>
    <t>Assets</t>
  </si>
  <si>
    <t>Schulden aus Lieferungen und Leistungen</t>
  </si>
  <si>
    <t>Accounts payable</t>
  </si>
  <si>
    <t>18, 26</t>
  </si>
  <si>
    <t>Passive Rechnungsabgrenzungen</t>
  </si>
  <si>
    <t>Accrued expenses and deferred income</t>
  </si>
  <si>
    <t>Finanzverbindlichkeiten</t>
  </si>
  <si>
    <t>Financial liabilities</t>
  </si>
  <si>
    <t>20, 26</t>
  </si>
  <si>
    <t>Steuerschulden</t>
  </si>
  <si>
    <t>Income tax liabilities</t>
  </si>
  <si>
    <t>Rückstellungen</t>
  </si>
  <si>
    <t>Provisions</t>
  </si>
  <si>
    <t>Kurzfristiges Fremdkapital</t>
  </si>
  <si>
    <t>Current liabilities</t>
  </si>
  <si>
    <t>Latente Steuerverbindlichkeiten</t>
  </si>
  <si>
    <t>Deferred tax liabilities</t>
  </si>
  <si>
    <t>Verpflichtungen gegenüber Arbeitnehmern</t>
  </si>
  <si>
    <t>Employee benefit obligations</t>
  </si>
  <si>
    <t>Übrige Verbindlichkeiten</t>
  </si>
  <si>
    <t>Other liabilities</t>
  </si>
  <si>
    <t>Langfristiges Fremdkapital</t>
  </si>
  <si>
    <t>Non-current liabilities</t>
  </si>
  <si>
    <t>Fremdkapital</t>
  </si>
  <si>
    <t>Liabilities</t>
  </si>
  <si>
    <t>Aktienkapital</t>
  </si>
  <si>
    <t>Capital stock</t>
  </si>
  <si>
    <t>Eigene Aktien</t>
  </si>
  <si>
    <t>Treasury shares</t>
  </si>
  <si>
    <t>Reserven</t>
  </si>
  <si>
    <t>Reserves</t>
  </si>
  <si>
    <t>Anteil Sika Aktionäre am Eigenkapital</t>
  </si>
  <si>
    <t>Equity attributable to Sika shareholders</t>
  </si>
  <si>
    <t>Nicht beherrschende Anteile</t>
  </si>
  <si>
    <t>Non-controlling interests</t>
  </si>
  <si>
    <t>Eigenkapital</t>
  </si>
  <si>
    <t>Shareholders’ equity</t>
  </si>
  <si>
    <t>Passiven</t>
  </si>
  <si>
    <t>Liabilities and shareholders’ equity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</si>
</sst>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0.0"/>
  </numFmts>
  <fonts count="3" x14ac:knownFonts="1"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49" fontId="2" fillId="0" borderId="0" xfId="0" applyNumberFormat="1" applyFont="1" applyAlignment="1">
      <alignment horizontal="right" wrapText="1"/>
    </xf>
    <xf numFmtId="49" fontId="2" fillId="2" borderId="0" xfId="0" applyNumberFormat="1" applyFont="1" applyFill="1" applyAlignment="1">
      <alignment horizontal="right" wrapText="1"/>
    </xf>
    <xf numFmtId="0" fontId="2" fillId="2" borderId="0" xfId="0" applyFont="1" applyFill="1" applyAlignment="1">
      <alignment horizontal="right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 wrapText="1"/>
    </xf>
    <xf numFmtId="164" fontId="1" fillId="2" borderId="0" xfId="0" applyNumberFormat="1" applyFont="1" applyFill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2" borderId="0" xfId="0" applyNumberFormat="1" applyFont="1" applyFill="1" applyAlignment="1">
      <alignment horizontal="righ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  <xf numFmtId="164" fontId="2" fillId="2" borderId="1" xfId="0" applyNumberFormat="1" applyFont="1" applyFill="1" applyBorder="1" applyAlignment="1">
      <alignment horizontal="right" wrapText="1"/>
    </xf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right" wrapText="1"/>
    </xf>
    <xf numFmtId="164" fontId="2" fillId="2" borderId="0" xfId="0" applyNumberFormat="1" applyFont="1" applyFill="1" applyAlignment="1">
      <alignment horizontal="right" wrapText="1"/>
    </xf>
    <xf numFmtId="0" fontId="1" fillId="0" borderId="0" xfId="0" applyFont="1" applyAlignment="1">
      <alignment horizontal="left" indent="1"/>
    </xf>
    <xf numFmtId="0" fontId="1" fillId="0" borderId="1" xfId="0" applyFont="1" applyBorder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EB1F-7452-43D3-89F7-0924D8BB233F}">
  <dimension ref="A1:G43"/>
  <sheetViews>
    <sheetView tabSelected="1" zoomScaleNormal="100" zoomScaleSheetLayoutView="72" workbookViewId="0">
      <selection activeCell="B2" sqref="B2"/>
    </sheetView>
  </sheetViews>
  <sheetFormatPr baseColWidth="10" defaultColWidth="11" defaultRowHeight="11.25" x14ac:dyDescent="0.2"/>
  <cols>
    <col min="1" max="1" width="40" style="1" customWidth="1"/>
    <col min="2" max="2" width="29.25" style="2" customWidth="1"/>
    <col min="3" max="3" width="10.75" style="3" customWidth="1"/>
    <col min="4" max="4" width="1.75" style="3" customWidth="1"/>
    <col min="5" max="5" width="9.75" style="4" customWidth="1"/>
    <col min="6" max="6" width="2.75" style="4" customWidth="1"/>
    <col min="7" max="7" width="9.75" style="4" customWidth="1"/>
    <col min="8" max="16384" width="11" style="1"/>
  </cols>
  <sheetData>
    <row r="1" spans="1:7" x14ac:dyDescent="0.2">
      <c r="A1" s="1" t="s">
        <v>0</v>
      </c>
    </row>
    <row r="2" spans="1:7" x14ac:dyDescent="0.2">
      <c r="B2" s="2" t="s">
        <v>1</v>
      </c>
      <c r="C2" s="5"/>
      <c r="D2" s="5"/>
      <c r="E2" s="3"/>
      <c r="F2" s="3"/>
      <c r="G2" s="3"/>
    </row>
    <row r="3" spans="1:7" x14ac:dyDescent="0.2">
      <c r="B3" s="1"/>
      <c r="C3" s="5"/>
      <c r="D3" s="5"/>
      <c r="E3" s="3"/>
      <c r="F3" s="3"/>
      <c r="G3" s="3"/>
    </row>
    <row r="4" spans="1:7" x14ac:dyDescent="0.2">
      <c r="A4" s="2" t="s">
        <v>2</v>
      </c>
      <c r="C4" s="5" t="s">
        <v>3</v>
      </c>
      <c r="E4" s="6" t="s">
        <v>4</v>
      </c>
      <c r="F4" s="6"/>
      <c r="G4" s="7" t="s">
        <v>5</v>
      </c>
    </row>
    <row r="5" spans="1:7" x14ac:dyDescent="0.2">
      <c r="B5" s="2" t="s">
        <v>6</v>
      </c>
      <c r="C5" s="5" t="s">
        <v>7</v>
      </c>
      <c r="E5" s="6" t="s">
        <v>8</v>
      </c>
      <c r="F5" s="6"/>
      <c r="G5" s="7" t="s">
        <v>9</v>
      </c>
    </row>
    <row r="6" spans="1:7" x14ac:dyDescent="0.2">
      <c r="C6" s="5"/>
      <c r="D6" s="5"/>
      <c r="E6" s="5"/>
      <c r="F6" s="5"/>
      <c r="G6" s="8"/>
    </row>
    <row r="7" spans="1:7" x14ac:dyDescent="0.2">
      <c r="A7" s="1" t="s">
        <v>10</v>
      </c>
      <c r="B7" s="2" t="s">
        <v>11</v>
      </c>
      <c r="C7" s="9" t="s">
        <v>12</v>
      </c>
      <c r="D7" s="9"/>
      <c r="E7" s="10">
        <v>995.1</v>
      </c>
      <c r="F7" s="10"/>
      <c r="G7" s="11">
        <v>1318.7</v>
      </c>
    </row>
    <row r="8" spans="1:7" x14ac:dyDescent="0.2">
      <c r="A8" s="1" t="s">
        <v>13</v>
      </c>
      <c r="B8" s="2" t="s">
        <v>14</v>
      </c>
      <c r="C8" s="9" t="s">
        <v>15</v>
      </c>
      <c r="D8" s="9"/>
      <c r="E8" s="10">
        <v>1441.9</v>
      </c>
      <c r="F8" s="10"/>
      <c r="G8" s="11">
        <v>1361.8</v>
      </c>
    </row>
    <row r="9" spans="1:7" x14ac:dyDescent="0.2">
      <c r="A9" s="1" t="s">
        <v>16</v>
      </c>
      <c r="B9" s="2" t="s">
        <v>17</v>
      </c>
      <c r="C9" s="9">
        <v>12</v>
      </c>
      <c r="D9" s="9"/>
      <c r="E9" s="10">
        <v>866.5</v>
      </c>
      <c r="F9" s="10"/>
      <c r="G9" s="11">
        <v>814</v>
      </c>
    </row>
    <row r="10" spans="1:7" x14ac:dyDescent="0.2">
      <c r="A10" s="1" t="s">
        <v>18</v>
      </c>
      <c r="B10" s="2" t="s">
        <v>19</v>
      </c>
      <c r="C10" s="9">
        <v>13</v>
      </c>
      <c r="D10" s="9"/>
      <c r="E10" s="10">
        <v>139.9</v>
      </c>
      <c r="F10" s="10"/>
      <c r="G10" s="11">
        <v>120.7</v>
      </c>
    </row>
    <row r="11" spans="1:7" x14ac:dyDescent="0.2">
      <c r="A11" s="1" t="s">
        <v>20</v>
      </c>
      <c r="B11" s="2" t="s">
        <v>21</v>
      </c>
      <c r="C11" s="9" t="s">
        <v>22</v>
      </c>
      <c r="D11" s="9"/>
      <c r="E11" s="12">
        <v>26.5</v>
      </c>
      <c r="F11" s="12"/>
      <c r="G11" s="13">
        <v>19.399999999999999</v>
      </c>
    </row>
    <row r="12" spans="1:7" s="18" customFormat="1" ht="12" thickBot="1" x14ac:dyDescent="0.25">
      <c r="A12" s="14" t="s">
        <v>23</v>
      </c>
      <c r="B12" s="14" t="s">
        <v>24</v>
      </c>
      <c r="C12" s="15"/>
      <c r="D12" s="15"/>
      <c r="E12" s="16">
        <v>3469.9</v>
      </c>
      <c r="F12" s="16"/>
      <c r="G12" s="17">
        <v>3634.6</v>
      </c>
    </row>
    <row r="13" spans="1:7" x14ac:dyDescent="0.2">
      <c r="A13" s="2" t="s">
        <v>25</v>
      </c>
      <c r="B13" s="2" t="s">
        <v>26</v>
      </c>
      <c r="C13" s="9">
        <v>15</v>
      </c>
      <c r="D13" s="9"/>
      <c r="E13" s="10">
        <v>1795.8000000000002</v>
      </c>
      <c r="F13" s="10"/>
      <c r="G13" s="11">
        <v>1702.6</v>
      </c>
    </row>
    <row r="14" spans="1:7" x14ac:dyDescent="0.2">
      <c r="A14" s="2" t="s">
        <v>27</v>
      </c>
      <c r="B14" s="2" t="s">
        <v>28</v>
      </c>
      <c r="C14" s="9">
        <v>16</v>
      </c>
      <c r="D14" s="9"/>
      <c r="E14" s="10">
        <v>4351</v>
      </c>
      <c r="F14" s="10"/>
      <c r="G14" s="11">
        <v>4172.3</v>
      </c>
    </row>
    <row r="15" spans="1:7" x14ac:dyDescent="0.2">
      <c r="A15" s="2" t="s">
        <v>29</v>
      </c>
      <c r="B15" s="2" t="s">
        <v>30</v>
      </c>
      <c r="C15" s="9">
        <v>17</v>
      </c>
      <c r="D15" s="9"/>
      <c r="E15" s="10">
        <v>5.6</v>
      </c>
      <c r="F15" s="10"/>
      <c r="G15" s="11">
        <v>2.5</v>
      </c>
    </row>
    <row r="16" spans="1:7" x14ac:dyDescent="0.2">
      <c r="A16" s="2" t="s">
        <v>31</v>
      </c>
      <c r="B16" s="2" t="s">
        <v>32</v>
      </c>
      <c r="C16" s="9">
        <v>8</v>
      </c>
      <c r="D16" s="9"/>
      <c r="E16" s="10">
        <v>233.5</v>
      </c>
      <c r="F16" s="10"/>
      <c r="G16" s="11">
        <v>194.7</v>
      </c>
    </row>
    <row r="17" spans="1:7" x14ac:dyDescent="0.2">
      <c r="A17" s="2" t="s">
        <v>20</v>
      </c>
      <c r="B17" s="2" t="s">
        <v>21</v>
      </c>
      <c r="C17" s="9" t="s">
        <v>33</v>
      </c>
      <c r="D17" s="9"/>
      <c r="E17" s="10">
        <v>103.9</v>
      </c>
      <c r="F17" s="10"/>
      <c r="G17" s="11">
        <v>87.3</v>
      </c>
    </row>
    <row r="18" spans="1:7" ht="12" thickBot="1" x14ac:dyDescent="0.25">
      <c r="A18" s="14" t="s">
        <v>34</v>
      </c>
      <c r="B18" s="14" t="s">
        <v>35</v>
      </c>
      <c r="C18" s="15"/>
      <c r="D18" s="15"/>
      <c r="E18" s="16">
        <v>6489.8</v>
      </c>
      <c r="F18" s="16"/>
      <c r="G18" s="17">
        <v>6159.4</v>
      </c>
    </row>
    <row r="19" spans="1:7" x14ac:dyDescent="0.2">
      <c r="A19" s="19"/>
      <c r="B19" s="19"/>
      <c r="C19" s="4"/>
      <c r="D19" s="4"/>
      <c r="E19" s="10"/>
      <c r="F19" s="10"/>
      <c r="G19" s="11"/>
    </row>
    <row r="20" spans="1:7" ht="12" thickBot="1" x14ac:dyDescent="0.25">
      <c r="A20" s="14" t="s">
        <v>36</v>
      </c>
      <c r="B20" s="14" t="s">
        <v>37</v>
      </c>
      <c r="C20" s="15"/>
      <c r="D20" s="15"/>
      <c r="E20" s="16">
        <v>9959.7000000000007</v>
      </c>
      <c r="F20" s="16"/>
      <c r="G20" s="17">
        <v>9794</v>
      </c>
    </row>
    <row r="21" spans="1:7" x14ac:dyDescent="0.2">
      <c r="A21" s="19"/>
      <c r="B21" s="19"/>
      <c r="C21" s="9"/>
      <c r="D21" s="9"/>
      <c r="E21" s="20"/>
      <c r="F21" s="20"/>
      <c r="G21" s="21"/>
    </row>
    <row r="22" spans="1:7" s="22" customFormat="1" x14ac:dyDescent="0.2">
      <c r="A22" s="1" t="s">
        <v>38</v>
      </c>
      <c r="B22" s="1" t="s">
        <v>39</v>
      </c>
      <c r="C22" s="4" t="s">
        <v>40</v>
      </c>
      <c r="D22" s="4"/>
      <c r="E22" s="12">
        <v>837.2</v>
      </c>
      <c r="F22" s="12"/>
      <c r="G22" s="13">
        <v>846.3</v>
      </c>
    </row>
    <row r="23" spans="1:7" s="22" customFormat="1" x14ac:dyDescent="0.2">
      <c r="A23" s="1" t="s">
        <v>41</v>
      </c>
      <c r="B23" s="1" t="s">
        <v>42</v>
      </c>
      <c r="C23" s="4">
        <v>19</v>
      </c>
      <c r="D23" s="4"/>
      <c r="E23" s="12">
        <v>414</v>
      </c>
      <c r="F23" s="12"/>
      <c r="G23" s="13">
        <v>454</v>
      </c>
    </row>
    <row r="24" spans="1:7" s="22" customFormat="1" x14ac:dyDescent="0.2">
      <c r="A24" s="1" t="s">
        <v>43</v>
      </c>
      <c r="B24" s="1" t="s">
        <v>44</v>
      </c>
      <c r="C24" s="4" t="s">
        <v>45</v>
      </c>
      <c r="D24" s="4"/>
      <c r="E24" s="12">
        <v>342.9</v>
      </c>
      <c r="F24" s="12"/>
      <c r="G24" s="13">
        <v>334.7</v>
      </c>
    </row>
    <row r="25" spans="1:7" s="22" customFormat="1" x14ac:dyDescent="0.2">
      <c r="A25" s="1" t="s">
        <v>46</v>
      </c>
      <c r="B25" s="1" t="s">
        <v>47</v>
      </c>
      <c r="C25" s="4"/>
      <c r="D25" s="4"/>
      <c r="E25" s="12">
        <v>195.8</v>
      </c>
      <c r="F25" s="12"/>
      <c r="G25" s="13">
        <v>163.30000000000001</v>
      </c>
    </row>
    <row r="26" spans="1:7" s="22" customFormat="1" x14ac:dyDescent="0.2">
      <c r="A26" s="1" t="s">
        <v>48</v>
      </c>
      <c r="B26" s="1" t="s">
        <v>49</v>
      </c>
      <c r="C26" s="4">
        <v>21</v>
      </c>
      <c r="D26" s="4"/>
      <c r="E26" s="12">
        <v>23.1</v>
      </c>
      <c r="F26" s="12"/>
      <c r="G26" s="13">
        <v>26.8</v>
      </c>
    </row>
    <row r="27" spans="1:7" ht="12" thickBot="1" x14ac:dyDescent="0.25">
      <c r="A27" s="14" t="s">
        <v>50</v>
      </c>
      <c r="B27" s="14" t="s">
        <v>51</v>
      </c>
      <c r="C27" s="23"/>
      <c r="D27" s="23"/>
      <c r="E27" s="16">
        <v>1812.9999999999998</v>
      </c>
      <c r="F27" s="16"/>
      <c r="G27" s="17">
        <v>1825.1</v>
      </c>
    </row>
    <row r="28" spans="1:7" x14ac:dyDescent="0.2">
      <c r="A28" s="1" t="s">
        <v>43</v>
      </c>
      <c r="B28" s="1" t="s">
        <v>44</v>
      </c>
      <c r="C28" s="4" t="str">
        <f>C24</f>
        <v>20, 26</v>
      </c>
      <c r="D28" s="4"/>
      <c r="E28" s="10">
        <v>4070.1</v>
      </c>
      <c r="F28" s="10"/>
      <c r="G28" s="11">
        <v>3851.9</v>
      </c>
    </row>
    <row r="29" spans="1:7" x14ac:dyDescent="0.2">
      <c r="A29" s="1" t="s">
        <v>48</v>
      </c>
      <c r="B29" s="1" t="s">
        <v>49</v>
      </c>
      <c r="C29" s="4">
        <f>C26</f>
        <v>21</v>
      </c>
      <c r="D29" s="4"/>
      <c r="E29" s="10">
        <v>95.7</v>
      </c>
      <c r="F29" s="10"/>
      <c r="G29" s="11">
        <v>98.3</v>
      </c>
    </row>
    <row r="30" spans="1:7" x14ac:dyDescent="0.2">
      <c r="A30" s="1" t="s">
        <v>52</v>
      </c>
      <c r="B30" s="1" t="s">
        <v>53</v>
      </c>
      <c r="C30" s="4">
        <v>8</v>
      </c>
      <c r="D30" s="4"/>
      <c r="E30" s="10">
        <v>466.1</v>
      </c>
      <c r="F30" s="10"/>
      <c r="G30" s="11">
        <v>379.9</v>
      </c>
    </row>
    <row r="31" spans="1:7" x14ac:dyDescent="0.2">
      <c r="A31" s="1" t="s">
        <v>54</v>
      </c>
      <c r="B31" s="1" t="s">
        <v>55</v>
      </c>
      <c r="C31" s="4">
        <v>22</v>
      </c>
      <c r="D31" s="4"/>
      <c r="E31" s="10">
        <v>319.2</v>
      </c>
      <c r="F31" s="10"/>
      <c r="G31" s="11">
        <v>319.5</v>
      </c>
    </row>
    <row r="32" spans="1:7" x14ac:dyDescent="0.2">
      <c r="A32" s="1" t="s">
        <v>56</v>
      </c>
      <c r="B32" s="1" t="s">
        <v>57</v>
      </c>
      <c r="C32" s="4">
        <v>23</v>
      </c>
      <c r="D32" s="4"/>
      <c r="E32" s="10">
        <v>34.4</v>
      </c>
      <c r="F32" s="10"/>
      <c r="G32" s="11">
        <v>31.3</v>
      </c>
    </row>
    <row r="33" spans="1:7" ht="12" thickBot="1" x14ac:dyDescent="0.25">
      <c r="A33" s="14" t="s">
        <v>58</v>
      </c>
      <c r="B33" s="14" t="s">
        <v>59</v>
      </c>
      <c r="C33" s="23"/>
      <c r="D33" s="23"/>
      <c r="E33" s="16">
        <v>4985.5</v>
      </c>
      <c r="F33" s="16"/>
      <c r="G33" s="17">
        <v>4680.9000000000005</v>
      </c>
    </row>
    <row r="34" spans="1:7" ht="12" thickBot="1" x14ac:dyDescent="0.25">
      <c r="A34" s="14" t="s">
        <v>60</v>
      </c>
      <c r="B34" s="14" t="s">
        <v>61</v>
      </c>
      <c r="C34" s="23"/>
      <c r="D34" s="23"/>
      <c r="E34" s="16">
        <v>6798.5</v>
      </c>
      <c r="F34" s="16"/>
      <c r="G34" s="17">
        <v>6506</v>
      </c>
    </row>
    <row r="35" spans="1:7" x14ac:dyDescent="0.2">
      <c r="A35" s="19"/>
      <c r="B35" s="19"/>
      <c r="C35" s="4"/>
      <c r="D35" s="4"/>
      <c r="E35" s="10"/>
      <c r="F35" s="10"/>
      <c r="G35" s="11"/>
    </row>
    <row r="36" spans="1:7" x14ac:dyDescent="0.2">
      <c r="A36" s="2" t="s">
        <v>62</v>
      </c>
      <c r="B36" s="2" t="s">
        <v>63</v>
      </c>
      <c r="C36" s="4"/>
      <c r="D36" s="4"/>
      <c r="E36" s="10">
        <v>1.4</v>
      </c>
      <c r="F36" s="10"/>
      <c r="G36" s="11">
        <v>1.4</v>
      </c>
    </row>
    <row r="37" spans="1:7" x14ac:dyDescent="0.2">
      <c r="A37" s="2" t="s">
        <v>64</v>
      </c>
      <c r="B37" s="2" t="s">
        <v>65</v>
      </c>
      <c r="C37" s="4"/>
      <c r="D37" s="4"/>
      <c r="E37" s="10">
        <v>-7.3</v>
      </c>
      <c r="F37" s="10"/>
      <c r="G37" s="11">
        <v>-5.2</v>
      </c>
    </row>
    <row r="38" spans="1:7" x14ac:dyDescent="0.2">
      <c r="A38" s="2" t="s">
        <v>66</v>
      </c>
      <c r="B38" s="2" t="s">
        <v>67</v>
      </c>
      <c r="C38" s="4"/>
      <c r="D38" s="4"/>
      <c r="E38" s="10">
        <v>3130</v>
      </c>
      <c r="F38" s="10"/>
      <c r="G38" s="11">
        <v>3289.6</v>
      </c>
    </row>
    <row r="39" spans="1:7" x14ac:dyDescent="0.2">
      <c r="A39" s="19" t="s">
        <v>68</v>
      </c>
      <c r="B39" s="19" t="s">
        <v>69</v>
      </c>
      <c r="C39" s="4"/>
      <c r="D39" s="4"/>
      <c r="E39" s="20">
        <v>3124.1</v>
      </c>
      <c r="F39" s="20"/>
      <c r="G39" s="21">
        <v>3285.7999999999997</v>
      </c>
    </row>
    <row r="40" spans="1:7" x14ac:dyDescent="0.2">
      <c r="A40" s="2" t="s">
        <v>70</v>
      </c>
      <c r="B40" s="2" t="s">
        <v>71</v>
      </c>
      <c r="C40" s="4"/>
      <c r="D40" s="4"/>
      <c r="E40" s="10">
        <v>37.1</v>
      </c>
      <c r="F40" s="10"/>
      <c r="G40" s="11">
        <v>2.2000000000000002</v>
      </c>
    </row>
    <row r="41" spans="1:7" ht="12" thickBot="1" x14ac:dyDescent="0.25">
      <c r="A41" s="14" t="s">
        <v>72</v>
      </c>
      <c r="B41" s="14" t="s">
        <v>73</v>
      </c>
      <c r="C41" s="23">
        <v>24</v>
      </c>
      <c r="D41" s="23"/>
      <c r="E41" s="16">
        <v>3161.2</v>
      </c>
      <c r="F41" s="16"/>
      <c r="G41" s="17">
        <v>3287.9999999999995</v>
      </c>
    </row>
    <row r="42" spans="1:7" x14ac:dyDescent="0.2">
      <c r="A42" s="19"/>
      <c r="B42" s="19"/>
      <c r="C42" s="4"/>
      <c r="D42" s="4"/>
      <c r="E42" s="10"/>
      <c r="F42" s="10"/>
      <c r="G42" s="11"/>
    </row>
    <row r="43" spans="1:7" ht="12" thickBot="1" x14ac:dyDescent="0.25">
      <c r="A43" s="14" t="s">
        <v>74</v>
      </c>
      <c r="B43" s="14" t="s">
        <v>75</v>
      </c>
      <c r="C43" s="23"/>
      <c r="D43" s="23"/>
      <c r="E43" s="16">
        <v>9959.7000000000007</v>
      </c>
      <c r="F43" s="16"/>
      <c r="G43" s="17">
        <v>9794</v>
      </c>
    </row>
  </sheetData>
  <pageMargins left="0.75" right="0.75" top="1" bottom="1" header="0.4921259845" footer="0.4921259845"/>
  <pageSetup paperSize="9" scale="7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BS</vt:lpstr>
      <vt:lpstr>BS!Druckbereich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Michalak</dc:creator>
  <cp:lastModifiedBy>Patrycja Michalak</cp:lastModifiedBy>
  <dcterms:created xsi:type="dcterms:W3CDTF">2021-02-12T09:21:36Z</dcterms:created>
  <dcterms:modified xsi:type="dcterms:W3CDTF">2021-02-12T09:21:52Z</dcterms:modified>
</cp:coreProperties>
</file>